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živatel\Desktop\Documents\"/>
    </mc:Choice>
  </mc:AlternateContent>
  <bookViews>
    <workbookView xWindow="0" yWindow="0" windowWidth="23040" windowHeight="906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F36" i="1" l="1"/>
  <c r="G13" i="1" l="1"/>
  <c r="G36" i="1"/>
  <c r="E36" i="1"/>
  <c r="F13" i="1"/>
  <c r="E13" i="1"/>
  <c r="D36" i="1" l="1"/>
  <c r="D13" i="1"/>
</calcChain>
</file>

<file path=xl/sharedStrings.xml><?xml version="1.0" encoding="utf-8"?>
<sst xmlns="http://schemas.openxmlformats.org/spreadsheetml/2006/main" count="47" uniqueCount="45">
  <si>
    <t>paragraf</t>
  </si>
  <si>
    <t>položka</t>
  </si>
  <si>
    <t>text</t>
  </si>
  <si>
    <t xml:space="preserve">rozpočet </t>
  </si>
  <si>
    <t>Příjmy</t>
  </si>
  <si>
    <t>§1012</t>
  </si>
  <si>
    <t>posk.služeb a výrobků</t>
  </si>
  <si>
    <t>pronájem pozemků</t>
  </si>
  <si>
    <t>prodej pozemků</t>
  </si>
  <si>
    <t>§2310</t>
  </si>
  <si>
    <t>nekapitálové náhrady</t>
  </si>
  <si>
    <t>§6310</t>
  </si>
  <si>
    <t>příjmy z úroků</t>
  </si>
  <si>
    <t>splátka půjčky</t>
  </si>
  <si>
    <t>Celkem</t>
  </si>
  <si>
    <t>Výdaje</t>
  </si>
  <si>
    <t>platy</t>
  </si>
  <si>
    <t>pov.poj.soc.zab.</t>
  </si>
  <si>
    <t>pov.poj.zdrav.poj.</t>
  </si>
  <si>
    <t>pov.poj.úraz.poj.</t>
  </si>
  <si>
    <t>DHDM</t>
  </si>
  <si>
    <t>nákup materiálu</t>
  </si>
  <si>
    <t>služby pošt</t>
  </si>
  <si>
    <t>sl.radio a telekom.</t>
  </si>
  <si>
    <t>služby peněžních úst.</t>
  </si>
  <si>
    <t>nájemné</t>
  </si>
  <si>
    <t>dodav.pořízení inform.</t>
  </si>
  <si>
    <t>servis PC</t>
  </si>
  <si>
    <t>nákup ostat.služeb</t>
  </si>
  <si>
    <t>pohoštění</t>
  </si>
  <si>
    <t>zálohy pokladně</t>
  </si>
  <si>
    <t>Neinvestiční půjčky</t>
  </si>
  <si>
    <t>daně a popl. Daň z nem</t>
  </si>
  <si>
    <t xml:space="preserve">Investice </t>
  </si>
  <si>
    <t>financování</t>
  </si>
  <si>
    <t>Razítko, podpis</t>
  </si>
  <si>
    <t>Nespecifikované rezervy</t>
  </si>
  <si>
    <t>Návrh rozpočtu Vodárenského sdružení obcí Halže na r.2018</t>
  </si>
  <si>
    <t>skutečnost</t>
  </si>
  <si>
    <t>předpoklad</t>
  </si>
  <si>
    <t>ke 31.12.2017</t>
  </si>
  <si>
    <t>ke 30.9.2017</t>
  </si>
  <si>
    <t>Vyvěšeno dne ……………...                                         Sejmuto dne ………………………..</t>
  </si>
  <si>
    <t>Návrh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</si>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</sst>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 applyAlignment="1">
      <alignment horizontal="center"/>
    </xf>
    <xf numFmtId="0" fontId="4" fillId="0" borderId="0" xfId="0" applyFont="1"/>
    <xf numFmtId="0" fontId="5" fillId="0" borderId="7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2" xfId="0" applyFont="1" applyBorder="1" applyAlignment="1">
      <alignment horizontal="center"/>
    </xf>
    <xf numFmtId="0" fontId="4" fillId="0" borderId="16" xfId="0" applyFont="1" applyBorder="1"/>
    <xf numFmtId="0" fontId="5" fillId="0" borderId="16" xfId="0" applyFont="1" applyBorder="1"/>
    <xf numFmtId="0" fontId="4" fillId="0" borderId="0" xfId="0" applyFont="1" applyAlignment="1">
      <alignment horizontal="center"/>
    </xf>
    <xf numFmtId="2" fontId="4" fillId="0" borderId="0" xfId="0" applyNumberFormat="1" applyFont="1"/>
    <xf numFmtId="0" fontId="4" fillId="0" borderId="19" xfId="0" applyFont="1" applyBorder="1"/>
    <xf numFmtId="0" fontId="4" fillId="0" borderId="19" xfId="0" applyFont="1" applyFill="1" applyBorder="1"/>
    <xf numFmtId="0" fontId="4" fillId="0" borderId="20" xfId="0" applyFont="1" applyBorder="1"/>
    <xf numFmtId="0" fontId="0" fillId="0" borderId="0" xfId="0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7" xfId="0" applyFont="1" applyBorder="1"/>
    <xf numFmtId="0" fontId="4" fillId="0" borderId="23" xfId="0" applyFont="1" applyBorder="1"/>
    <xf numFmtId="0" fontId="0" fillId="0" borderId="23" xfId="0" applyBorder="1"/>
    <xf numFmtId="0" fontId="4" fillId="0" borderId="24" xfId="0" applyFont="1" applyBorder="1"/>
    <xf numFmtId="2" fontId="4" fillId="0" borderId="25" xfId="0" applyNumberFormat="1" applyFont="1" applyBorder="1"/>
    <xf numFmtId="2" fontId="4" fillId="0" borderId="26" xfId="0" applyNumberFormat="1" applyFont="1" applyBorder="1" applyAlignment="1">
      <alignment horizontal="right"/>
    </xf>
    <xf numFmtId="2" fontId="4" fillId="0" borderId="27" xfId="0" applyNumberFormat="1" applyFont="1" applyBorder="1"/>
    <xf numFmtId="2" fontId="4" fillId="0" borderId="28" xfId="0" applyNumberFormat="1" applyFont="1" applyBorder="1"/>
    <xf numFmtId="2" fontId="4" fillId="0" borderId="29" xfId="0" applyNumberFormat="1" applyFont="1" applyBorder="1"/>
    <xf numFmtId="2" fontId="4" fillId="0" borderId="17" xfId="0" applyNumberFormat="1" applyFont="1" applyBorder="1"/>
    <xf numFmtId="2" fontId="5" fillId="0" borderId="17" xfId="0" applyNumberFormat="1" applyFont="1" applyBorder="1"/>
    <xf numFmtId="0" fontId="0" fillId="0" borderId="12" xfId="0" applyBorder="1"/>
    <xf numFmtId="0" fontId="0" fillId="0" borderId="0" xfId="0" applyBorder="1"/>
    <xf numFmtId="2" fontId="4" fillId="0" borderId="26" xfId="0" applyNumberFormat="1" applyFont="1" applyBorder="1"/>
    <xf numFmtId="0" fontId="4" fillId="0" borderId="26" xfId="0" applyFont="1" applyBorder="1"/>
    <xf numFmtId="2" fontId="4" fillId="0" borderId="30" xfId="0" applyNumberFormat="1" applyFont="1" applyBorder="1"/>
    <xf numFmtId="2" fontId="4" fillId="0" borderId="30" xfId="0" applyNumberFormat="1" applyFont="1" applyFill="1" applyBorder="1"/>
    <xf numFmtId="2" fontId="4" fillId="0" borderId="31" xfId="0" applyNumberFormat="1" applyFont="1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6" fillId="0" borderId="0" xfId="0" applyFont="1"/>
    <xf numFmtId="0" fontId="4" fillId="0" borderId="7" xfId="0" applyFont="1" applyFill="1" applyBorder="1"/>
    <xf numFmtId="0" fontId="0" fillId="0" borderId="24" xfId="0" applyBorder="1"/>
    <xf numFmtId="0" fontId="4" fillId="0" borderId="32" xfId="0" applyFont="1" applyFill="1" applyBorder="1"/>
    <xf numFmtId="0" fontId="0" fillId="0" borderId="33" xfId="0" applyBorder="1"/>
    <xf numFmtId="0" fontId="5" fillId="0" borderId="7" xfId="0" applyFont="1" applyFill="1" applyBorder="1" applyAlignment="1">
      <alignment horizontal="right"/>
    </xf>
    <xf numFmtId="0" fontId="5" fillId="0" borderId="24" xfId="0" applyFont="1" applyBorder="1"/>
    <xf numFmtId="0" fontId="5" fillId="0" borderId="12" xfId="0" applyFont="1" applyBorder="1"/>
    <xf numFmtId="0" fontId="5" fillId="0" borderId="20" xfId="0" applyFont="1" applyBorder="1"/>
    <xf numFmtId="0" fontId="5" fillId="0" borderId="18" xfId="0" applyFont="1" applyBorder="1"/>
    <xf numFmtId="0" fontId="5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11" sqref="K11"/>
    </sheetView>
  </sheetViews>
  <sheetFormatPr defaultRowHeight="14.4" x14ac:dyDescent="0.3"/>
  <cols>
    <col min="3" max="3" width="26.88671875" customWidth="1"/>
    <col min="4" max="4" width="13.44140625" customWidth="1"/>
    <col min="5" max="5" width="11.88671875" customWidth="1"/>
    <col min="6" max="6" width="12.109375" customWidth="1"/>
  </cols>
  <sheetData>
    <row r="1" spans="1:8" ht="18" x14ac:dyDescent="0.35">
      <c r="A1" s="1" t="s">
        <v>37</v>
      </c>
      <c r="B1" s="2"/>
      <c r="C1" s="2"/>
      <c r="D1" s="3"/>
    </row>
    <row r="2" spans="1:8" ht="15" thickBot="1" x14ac:dyDescent="0.35"/>
    <row r="3" spans="1:8" ht="15.6" x14ac:dyDescent="0.3">
      <c r="A3" s="4" t="s">
        <v>0</v>
      </c>
      <c r="B3" s="5" t="s">
        <v>1</v>
      </c>
      <c r="C3" s="5" t="s">
        <v>2</v>
      </c>
      <c r="D3" s="6" t="s">
        <v>3</v>
      </c>
      <c r="E3" s="59" t="s">
        <v>38</v>
      </c>
      <c r="F3" s="57" t="s">
        <v>39</v>
      </c>
      <c r="G3" s="61" t="s">
        <v>43</v>
      </c>
    </row>
    <row r="4" spans="1:8" ht="16.2" thickBot="1" x14ac:dyDescent="0.35">
      <c r="A4" s="7"/>
      <c r="B4" s="8"/>
      <c r="C4" s="8"/>
      <c r="D4" s="9">
        <v>2017</v>
      </c>
      <c r="E4" s="60" t="s">
        <v>41</v>
      </c>
      <c r="F4" s="58" t="s">
        <v>40</v>
      </c>
      <c r="G4" s="62">
        <v>2018</v>
      </c>
    </row>
    <row r="5" spans="1:8" ht="16.2" thickBot="1" x14ac:dyDescent="0.35">
      <c r="A5" s="10"/>
      <c r="B5" s="10"/>
      <c r="C5" s="10"/>
      <c r="D5" s="10"/>
      <c r="G5" s="56"/>
    </row>
    <row r="6" spans="1:8" ht="16.2" thickBot="1" x14ac:dyDescent="0.35">
      <c r="A6" s="11" t="s">
        <v>4</v>
      </c>
      <c r="B6" s="10"/>
      <c r="C6" s="10"/>
      <c r="D6" s="10"/>
      <c r="G6" s="56"/>
    </row>
    <row r="7" spans="1:8" ht="15.6" x14ac:dyDescent="0.3">
      <c r="A7" s="4" t="s">
        <v>5</v>
      </c>
      <c r="B7" s="12">
        <v>2111</v>
      </c>
      <c r="C7" s="13" t="s">
        <v>6</v>
      </c>
      <c r="D7" s="39"/>
      <c r="E7" s="46"/>
      <c r="F7" s="46"/>
      <c r="G7" s="63"/>
      <c r="H7" s="47"/>
    </row>
    <row r="8" spans="1:8" ht="15.6" x14ac:dyDescent="0.3">
      <c r="A8" s="14"/>
      <c r="B8" s="15">
        <v>2131</v>
      </c>
      <c r="C8" s="16" t="s">
        <v>7</v>
      </c>
      <c r="D8" s="40">
        <v>140000</v>
      </c>
      <c r="E8" s="46">
        <v>69000</v>
      </c>
      <c r="F8" s="46">
        <v>155000</v>
      </c>
      <c r="G8" s="63">
        <v>155000</v>
      </c>
      <c r="H8" s="47"/>
    </row>
    <row r="9" spans="1:8" ht="16.2" thickBot="1" x14ac:dyDescent="0.35">
      <c r="A9" s="7"/>
      <c r="B9" s="17">
        <v>3111</v>
      </c>
      <c r="C9" s="18" t="s">
        <v>8</v>
      </c>
      <c r="D9" s="41"/>
      <c r="E9" s="46"/>
      <c r="F9" s="46"/>
      <c r="G9" s="63"/>
      <c r="H9" s="47"/>
    </row>
    <row r="10" spans="1:8" ht="16.2" thickBot="1" x14ac:dyDescent="0.35">
      <c r="A10" s="19" t="s">
        <v>9</v>
      </c>
      <c r="B10" s="20">
        <v>2324</v>
      </c>
      <c r="C10" s="21" t="s">
        <v>10</v>
      </c>
      <c r="D10" s="42">
        <v>70000</v>
      </c>
      <c r="E10" s="46">
        <v>70000</v>
      </c>
      <c r="F10" s="46">
        <v>70000</v>
      </c>
      <c r="G10" s="63">
        <v>70000</v>
      </c>
      <c r="H10" s="47"/>
    </row>
    <row r="11" spans="1:8" ht="16.2" thickBot="1" x14ac:dyDescent="0.35">
      <c r="A11" s="4" t="s">
        <v>11</v>
      </c>
      <c r="B11" s="22">
        <v>2141</v>
      </c>
      <c r="C11" s="5" t="s">
        <v>12</v>
      </c>
      <c r="D11" s="43">
        <v>22000</v>
      </c>
      <c r="E11" s="46">
        <v>18504</v>
      </c>
      <c r="F11" s="46">
        <v>24000</v>
      </c>
      <c r="G11" s="63">
        <v>24000</v>
      </c>
      <c r="H11" s="47"/>
    </row>
    <row r="12" spans="1:8" ht="16.2" thickBot="1" x14ac:dyDescent="0.35">
      <c r="A12" s="19"/>
      <c r="B12" s="20">
        <v>2411</v>
      </c>
      <c r="C12" s="23" t="s">
        <v>13</v>
      </c>
      <c r="D12" s="44"/>
      <c r="E12" s="53"/>
      <c r="F12" s="53"/>
      <c r="G12" s="64"/>
      <c r="H12" s="47"/>
    </row>
    <row r="13" spans="1:8" ht="16.2" thickBot="1" x14ac:dyDescent="0.35">
      <c r="A13" s="19"/>
      <c r="B13" s="20"/>
      <c r="C13" s="24" t="s">
        <v>14</v>
      </c>
      <c r="D13" s="45">
        <f>SUM(D7:D12)</f>
        <v>232000</v>
      </c>
      <c r="E13" s="54">
        <f>SUM(E7:E12)</f>
        <v>157504</v>
      </c>
      <c r="F13" s="55">
        <f>SUM(F7:F12)</f>
        <v>249000</v>
      </c>
      <c r="G13" s="65">
        <f>SUM(G8:G12)</f>
        <v>249000</v>
      </c>
      <c r="H13" s="47"/>
    </row>
    <row r="14" spans="1:8" ht="16.2" thickBot="1" x14ac:dyDescent="0.35">
      <c r="A14" s="10"/>
      <c r="B14" s="25"/>
      <c r="C14" s="10"/>
      <c r="D14" s="26"/>
      <c r="G14" s="66"/>
      <c r="H14" s="47"/>
    </row>
    <row r="15" spans="1:8" ht="16.2" thickBot="1" x14ac:dyDescent="0.35">
      <c r="A15" s="11" t="s">
        <v>15</v>
      </c>
      <c r="B15" s="25"/>
      <c r="C15" s="10"/>
      <c r="D15" s="26"/>
      <c r="G15" s="66"/>
    </row>
    <row r="16" spans="1:8" ht="15.6" x14ac:dyDescent="0.3">
      <c r="A16" s="35" t="s">
        <v>9</v>
      </c>
      <c r="B16" s="12">
        <v>5011</v>
      </c>
      <c r="C16" s="13" t="s">
        <v>16</v>
      </c>
      <c r="D16" s="39">
        <v>58000</v>
      </c>
      <c r="E16" s="46">
        <v>41915</v>
      </c>
      <c r="F16" s="46">
        <v>58000</v>
      </c>
      <c r="G16" s="63">
        <v>70000</v>
      </c>
    </row>
    <row r="17" spans="1:7" ht="15.6" x14ac:dyDescent="0.3">
      <c r="A17" s="36"/>
      <c r="B17" s="15">
        <v>5031</v>
      </c>
      <c r="C17" s="16" t="s">
        <v>17</v>
      </c>
      <c r="D17" s="48">
        <v>14500</v>
      </c>
      <c r="E17" s="46">
        <v>10483</v>
      </c>
      <c r="F17" s="46">
        <v>14500</v>
      </c>
      <c r="G17" s="63">
        <v>17500</v>
      </c>
    </row>
    <row r="18" spans="1:7" ht="15.6" x14ac:dyDescent="0.3">
      <c r="A18" s="36"/>
      <c r="B18" s="15">
        <v>5032</v>
      </c>
      <c r="C18" s="16" t="s">
        <v>18</v>
      </c>
      <c r="D18" s="48">
        <v>5300</v>
      </c>
      <c r="E18" s="46">
        <v>3773</v>
      </c>
      <c r="F18" s="46">
        <v>5300</v>
      </c>
      <c r="G18" s="63">
        <v>6300</v>
      </c>
    </row>
    <row r="19" spans="1:7" ht="15.6" x14ac:dyDescent="0.3">
      <c r="A19" s="36"/>
      <c r="B19" s="15">
        <v>5038</v>
      </c>
      <c r="C19" s="16" t="s">
        <v>19</v>
      </c>
      <c r="D19" s="48">
        <v>400</v>
      </c>
      <c r="E19" s="46">
        <v>300</v>
      </c>
      <c r="F19" s="46">
        <v>400</v>
      </c>
      <c r="G19" s="63">
        <v>400</v>
      </c>
    </row>
    <row r="20" spans="1:7" ht="15.6" x14ac:dyDescent="0.3">
      <c r="A20" s="36"/>
      <c r="B20" s="15">
        <v>5137</v>
      </c>
      <c r="C20" s="16" t="s">
        <v>20</v>
      </c>
      <c r="D20" s="49"/>
      <c r="E20" s="46"/>
      <c r="F20" s="46"/>
      <c r="G20" s="63"/>
    </row>
    <row r="21" spans="1:7" ht="15.6" x14ac:dyDescent="0.3">
      <c r="A21" s="36"/>
      <c r="B21" s="15">
        <v>5139</v>
      </c>
      <c r="C21" s="16" t="s">
        <v>21</v>
      </c>
      <c r="D21" s="48">
        <v>2000</v>
      </c>
      <c r="E21" s="46">
        <v>1373</v>
      </c>
      <c r="F21" s="46">
        <v>1373</v>
      </c>
      <c r="G21" s="63">
        <v>2000</v>
      </c>
    </row>
    <row r="22" spans="1:7" ht="15.6" x14ac:dyDescent="0.3">
      <c r="A22" s="36"/>
      <c r="B22" s="15">
        <v>5161</v>
      </c>
      <c r="C22" s="16" t="s">
        <v>22</v>
      </c>
      <c r="D22" s="48">
        <v>400</v>
      </c>
      <c r="E22" s="46">
        <v>0</v>
      </c>
      <c r="F22" s="46">
        <v>0</v>
      </c>
      <c r="G22" s="63">
        <v>400</v>
      </c>
    </row>
    <row r="23" spans="1:7" ht="15.6" x14ac:dyDescent="0.3">
      <c r="A23" s="36"/>
      <c r="B23" s="15">
        <v>5162</v>
      </c>
      <c r="C23" s="16" t="s">
        <v>23</v>
      </c>
      <c r="D23" s="48">
        <v>1200</v>
      </c>
      <c r="E23" s="46">
        <v>900</v>
      </c>
      <c r="F23" s="46">
        <v>1200</v>
      </c>
      <c r="G23" s="63">
        <v>1200</v>
      </c>
    </row>
    <row r="24" spans="1:7" ht="15.6" x14ac:dyDescent="0.3">
      <c r="A24" s="36"/>
      <c r="B24" s="31">
        <v>5163</v>
      </c>
      <c r="C24" s="27" t="s">
        <v>24</v>
      </c>
      <c r="D24" s="50">
        <v>3700</v>
      </c>
      <c r="E24" s="46">
        <v>2758</v>
      </c>
      <c r="F24" s="46">
        <v>3700</v>
      </c>
      <c r="G24" s="63">
        <v>3700</v>
      </c>
    </row>
    <row r="25" spans="1:7" ht="15.6" x14ac:dyDescent="0.3">
      <c r="A25" s="36"/>
      <c r="B25" s="15">
        <v>5164</v>
      </c>
      <c r="C25" s="16" t="s">
        <v>25</v>
      </c>
      <c r="D25" s="48">
        <v>5000</v>
      </c>
      <c r="E25" s="46">
        <v>5000</v>
      </c>
      <c r="F25" s="46">
        <v>5000</v>
      </c>
      <c r="G25" s="63">
        <v>5000</v>
      </c>
    </row>
    <row r="26" spans="1:7" ht="15.6" x14ac:dyDescent="0.3">
      <c r="A26" s="36"/>
      <c r="B26" s="15">
        <v>5166</v>
      </c>
      <c r="C26" s="16" t="s">
        <v>26</v>
      </c>
      <c r="D26" s="48">
        <v>20000</v>
      </c>
      <c r="E26" s="46">
        <v>19944</v>
      </c>
      <c r="F26" s="46">
        <v>19944</v>
      </c>
      <c r="G26" s="63">
        <v>23000</v>
      </c>
    </row>
    <row r="27" spans="1:7" ht="15.6" x14ac:dyDescent="0.3">
      <c r="A27" s="36"/>
      <c r="B27" s="15">
        <v>5168</v>
      </c>
      <c r="C27" s="16" t="s">
        <v>27</v>
      </c>
      <c r="D27" s="49">
        <v>17000</v>
      </c>
      <c r="E27" s="46">
        <v>12125</v>
      </c>
      <c r="F27" s="46">
        <v>17000</v>
      </c>
      <c r="G27" s="63">
        <v>17000</v>
      </c>
    </row>
    <row r="28" spans="1:7" ht="15.6" x14ac:dyDescent="0.3">
      <c r="A28" s="36"/>
      <c r="B28" s="15">
        <v>5169</v>
      </c>
      <c r="C28" s="16" t="s">
        <v>28</v>
      </c>
      <c r="D28" s="48"/>
      <c r="E28" s="46"/>
      <c r="F28" s="46"/>
      <c r="G28" s="63"/>
    </row>
    <row r="29" spans="1:7" ht="15.6" x14ac:dyDescent="0.3">
      <c r="A29" s="36"/>
      <c r="B29" s="15">
        <v>5175</v>
      </c>
      <c r="C29" s="16" t="s">
        <v>29</v>
      </c>
      <c r="D29" s="48">
        <v>0</v>
      </c>
      <c r="E29" s="46">
        <v>0</v>
      </c>
      <c r="F29" s="46">
        <v>0</v>
      </c>
      <c r="G29" s="63"/>
    </row>
    <row r="30" spans="1:7" ht="15.6" x14ac:dyDescent="0.3">
      <c r="A30" s="36"/>
      <c r="B30" s="15">
        <v>5182</v>
      </c>
      <c r="C30" s="16" t="s">
        <v>30</v>
      </c>
      <c r="D30" s="48">
        <v>0</v>
      </c>
      <c r="E30" s="46"/>
      <c r="F30" s="46"/>
      <c r="G30" s="63"/>
    </row>
    <row r="31" spans="1:7" ht="15.6" x14ac:dyDescent="0.3">
      <c r="A31" s="36"/>
      <c r="B31" s="32">
        <v>5613</v>
      </c>
      <c r="C31" s="28" t="s">
        <v>31</v>
      </c>
      <c r="D31" s="51"/>
      <c r="E31" s="46"/>
      <c r="F31" s="46"/>
      <c r="G31" s="63"/>
    </row>
    <row r="32" spans="1:7" ht="15.6" x14ac:dyDescent="0.3">
      <c r="A32" s="36"/>
      <c r="B32" s="15">
        <v>5362</v>
      </c>
      <c r="C32" s="16" t="s">
        <v>32</v>
      </c>
      <c r="D32" s="48">
        <v>9500</v>
      </c>
      <c r="E32" s="46">
        <v>8611</v>
      </c>
      <c r="F32" s="46">
        <v>8611</v>
      </c>
      <c r="G32" s="63">
        <v>10500</v>
      </c>
    </row>
    <row r="33" spans="1:7" ht="15.6" x14ac:dyDescent="0.3">
      <c r="A33" s="36"/>
      <c r="B33" s="33">
        <v>5901</v>
      </c>
      <c r="C33" s="28" t="s">
        <v>36</v>
      </c>
      <c r="D33" s="51">
        <v>95000</v>
      </c>
      <c r="E33" s="46">
        <v>0</v>
      </c>
      <c r="F33" s="46">
        <v>0</v>
      </c>
      <c r="G33" s="63">
        <v>92000</v>
      </c>
    </row>
    <row r="34" spans="1:7" ht="15.6" x14ac:dyDescent="0.3">
      <c r="A34" s="37"/>
      <c r="B34" s="15">
        <v>6121</v>
      </c>
      <c r="C34" s="16" t="s">
        <v>33</v>
      </c>
      <c r="D34" s="49"/>
      <c r="E34" s="46"/>
      <c r="F34" s="46"/>
      <c r="G34" s="63"/>
    </row>
    <row r="35" spans="1:7" ht="16.2" thickBot="1" x14ac:dyDescent="0.35">
      <c r="A35" s="36"/>
      <c r="B35" s="17">
        <v>8115</v>
      </c>
      <c r="C35" s="29" t="s">
        <v>34</v>
      </c>
      <c r="D35" s="52"/>
      <c r="E35" s="53"/>
      <c r="F35" s="53"/>
      <c r="G35" s="64"/>
    </row>
    <row r="36" spans="1:7" ht="16.2" thickBot="1" x14ac:dyDescent="0.35">
      <c r="A36" s="38"/>
      <c r="B36" s="34"/>
      <c r="C36" s="23" t="s">
        <v>14</v>
      </c>
      <c r="D36" s="45">
        <f>SUM(D16:D35)</f>
        <v>232000</v>
      </c>
      <c r="E36" s="54">
        <f>SUM(E16:E35)</f>
        <v>107182</v>
      </c>
      <c r="F36" s="55">
        <f>SUM(F16:F35)</f>
        <v>135028</v>
      </c>
      <c r="G36" s="65">
        <f>SUM(G16:G35)</f>
        <v>249000</v>
      </c>
    </row>
    <row r="39" spans="1:7" ht="15.6" x14ac:dyDescent="0.3">
      <c r="A39" s="10" t="s">
        <v>42</v>
      </c>
      <c r="B39" s="10"/>
      <c r="C39" s="10"/>
      <c r="D39" s="10"/>
    </row>
    <row r="42" spans="1:7" x14ac:dyDescent="0.3">
      <c r="G42" t="s">
        <v>44</v>
      </c>
    </row>
    <row r="43" spans="1:7" x14ac:dyDescent="0.3">
      <c r="E43" s="30" t="s">
        <v>35</v>
      </c>
    </row>
  </sheetData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František Čurka</dc:creator>
  <cp:lastModifiedBy>Uživatel</cp:lastModifiedBy>
  <cp:lastPrinted>2017-10-24T11:48:27Z</cp:lastPrinted>
  <dcterms:created xsi:type="dcterms:W3CDTF">2016-09-26T17:49:15Z</dcterms:created>
  <dcterms:modified xsi:type="dcterms:W3CDTF">2017-10-25T08:33:53Z</dcterms:modified>
</cp:coreProperties>
</file>